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B16" i="9"/>
</calcChain>
</file>

<file path=xl/sharedStrings.xml><?xml version="1.0" encoding="utf-8"?>
<sst xmlns="http://schemas.openxmlformats.org/spreadsheetml/2006/main" count="90" uniqueCount="55">
  <si>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</si>
  <si>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</si>
  <si>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</si>
  <si>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</si>
  <si>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</si>
  <si>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</si>
  <si>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</si>
  <si>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</si>
  <si>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</si>
  <si>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</si>
  <si>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</si>
  <si>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</si>
  <si>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אינדקס סל בע"מ</t>
  </si>
  <si>
    <t>ניירות ערך סחירים</t>
  </si>
  <si>
    <t>תעודות סל</t>
  </si>
  <si>
    <t>*תכלית סייבר ארה"ב (4Da)- אינדקס סל בע"מ</t>
  </si>
  <si>
    <t>1137728</t>
  </si>
  <si>
    <t>סה''כ ניירות ערך סחירים</t>
  </si>
  <si>
    <t>סה''כ צד קשור-אינדקס סל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</si>
  <si>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</si>
  <si>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</si>
  <si>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</si>
  <si>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</si>
  <si>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</si>
  <si>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</si>
  <si>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</si>
  <si>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</si>
  <si>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</si>
  <si>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</si>
  <si>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</si>
  <si>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</si>
  <si>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</si>
  <si>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</si>
  <si>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</si>
  <si>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</si>
  <si>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</si>
  <si>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</si>
  <si>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</si>
  <si>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</si>
  <si>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</si>
  <si>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</si>
  <si>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</si>
  <si>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</si>
  <si>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</si>
  <si>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</si>
  <si>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</si>
  <si>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</si>
  <si>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</si>
  <si>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אינדקס סל בע"מ</t>
  </si>
  <si>
    <t>סה''כ</t>
  </si>
  <si>
    <t>תכלית מורכבות בע"מ</t>
  </si>
  <si>
    <t>צד קשור- תכלית מורכבות בע"מ</t>
  </si>
  <si>
    <t>*תכלמר  נב  פתוח- תכלית מורכבות בע"מ</t>
  </si>
  <si>
    <t>1122647</t>
  </si>
  <si>
    <t>סה''כ צד קשור-תכלית מורכבות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</si>
</sst>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4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(10010) הנדסאים וטכנאים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A19" sqref="A19"/>
    </sheetView>
  </sheetViews>
  <sheetFormatPr defaultRowHeight="14.25" x14ac:dyDescent="0.2"/>
  <cols>
    <col min="1" max="1" width="40.625" customWidth="1"/>
    <col min="2" max="2" width="11.375" bestFit="1" customWidth="1"/>
  </cols>
  <sheetData>
    <row r="9" spans="1:11" ht="15" x14ac:dyDescent="0.25">
      <c r="A9" s="2"/>
      <c r="B9" s="2"/>
      <c r="C9" s="2"/>
      <c r="D9" s="15" t="s">
        <v>37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6" t="s">
        <v>38</v>
      </c>
      <c r="E10" s="15"/>
      <c r="F10" s="16" t="s">
        <v>42</v>
      </c>
      <c r="G10" s="15"/>
      <c r="H10" s="16" t="s">
        <v>44</v>
      </c>
      <c r="I10" s="15"/>
      <c r="J10" s="16" t="s">
        <v>46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36</v>
      </c>
      <c r="C13" s="15"/>
      <c r="D13" s="15" t="s">
        <v>41</v>
      </c>
      <c r="E13" s="15"/>
      <c r="F13" s="15" t="s">
        <v>43</v>
      </c>
      <c r="G13" s="15"/>
      <c r="H13" s="15" t="s">
        <v>45</v>
      </c>
      <c r="I13" s="15"/>
      <c r="J13" s="15" t="s">
        <v>47</v>
      </c>
      <c r="K13" s="15"/>
    </row>
    <row r="14" spans="1:11" ht="15" x14ac:dyDescent="0.25">
      <c r="A14" s="1" t="s">
        <v>48</v>
      </c>
      <c r="B14">
        <v>707.2</v>
      </c>
      <c r="C14" s="17">
        <v>6.6828838106468752E-2</v>
      </c>
    </row>
    <row r="15" spans="1:11" ht="15" x14ac:dyDescent="0.25">
      <c r="A15" s="1" t="s">
        <v>50</v>
      </c>
      <c r="B15" s="11">
        <v>2482.2399999999998</v>
      </c>
      <c r="C15" s="17">
        <v>0.23456619782437921</v>
      </c>
    </row>
    <row r="16" spans="1:11" ht="15" x14ac:dyDescent="0.25">
      <c r="A16" s="10" t="s">
        <v>49</v>
      </c>
      <c r="B16" s="10">
        <f t="shared" ref="B16:J16" si="0">SUM(B14:B15)</f>
        <v>3189.4399999999996</v>
      </c>
      <c r="C16" s="18">
        <v>0.30139503593084793</v>
      </c>
      <c r="D16" s="10">
        <f t="shared" si="0"/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/>
    </row>
    <row r="19" spans="2:2" x14ac:dyDescent="0.2">
      <c r="B19" s="11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29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37" sqref="A37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25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22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4"/>
  <sheetViews>
    <sheetView rightToLeft="1" workbookViewId="0">
      <selection activeCell="H30" sqref="H3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0</v>
      </c>
      <c r="G15" s="6">
        <v>0</v>
      </c>
      <c r="H15" s="6">
        <v>0.23</v>
      </c>
      <c r="I15" s="6">
        <v>707.2</v>
      </c>
      <c r="J15" s="19">
        <v>6.6828838106468752E-2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707.2</v>
      </c>
      <c r="J16" s="19">
        <v>6.6828838106468752E-2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19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707.2</v>
      </c>
      <c r="J18" s="20">
        <v>6.6828838106468752E-2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19"/>
    </row>
    <row r="20" spans="1:10" ht="15.75" x14ac:dyDescent="0.25">
      <c r="A20" s="5" t="s">
        <v>51</v>
      </c>
      <c r="B20" s="6"/>
      <c r="C20" s="6"/>
      <c r="D20" s="6"/>
      <c r="E20" s="6"/>
      <c r="F20" s="6"/>
      <c r="G20" s="6"/>
      <c r="H20" s="6"/>
      <c r="I20" s="6"/>
      <c r="J20" s="19"/>
    </row>
    <row r="21" spans="1:10" x14ac:dyDescent="0.2">
      <c r="A21" s="7" t="s">
        <v>13</v>
      </c>
      <c r="B21" s="6"/>
      <c r="C21" s="6"/>
      <c r="D21" s="6"/>
      <c r="E21" s="6"/>
      <c r="F21" s="6"/>
      <c r="G21" s="6"/>
      <c r="H21" s="6"/>
      <c r="I21" s="6"/>
      <c r="J21" s="19"/>
    </row>
    <row r="22" spans="1:10" ht="15" x14ac:dyDescent="0.25">
      <c r="A22" s="8" t="s">
        <v>14</v>
      </c>
      <c r="B22" s="6"/>
      <c r="C22" s="6"/>
      <c r="D22" s="6"/>
      <c r="E22" s="6"/>
      <c r="F22" s="6"/>
      <c r="G22" s="6"/>
      <c r="H22" s="6"/>
      <c r="I22" s="6"/>
      <c r="J22" s="19"/>
    </row>
    <row r="23" spans="1:10" x14ac:dyDescent="0.2">
      <c r="A23" s="6" t="s">
        <v>52</v>
      </c>
      <c r="B23" s="6" t="s">
        <v>53</v>
      </c>
      <c r="C23" s="6">
        <v>0</v>
      </c>
      <c r="D23" s="6"/>
      <c r="E23" s="6">
        <v>0</v>
      </c>
      <c r="F23" s="6">
        <v>0</v>
      </c>
      <c r="G23" s="6">
        <v>0</v>
      </c>
      <c r="H23" s="6">
        <v>0.68</v>
      </c>
      <c r="I23" s="12">
        <v>2482.2399999999998</v>
      </c>
      <c r="J23" s="19">
        <v>0.23456619782437921</v>
      </c>
    </row>
    <row r="24" spans="1:10" x14ac:dyDescent="0.2">
      <c r="A24" s="7" t="s">
        <v>17</v>
      </c>
      <c r="B24" s="6"/>
      <c r="C24" s="6"/>
      <c r="D24" s="6"/>
      <c r="E24" s="6"/>
      <c r="F24" s="6"/>
      <c r="G24" s="6"/>
      <c r="H24" s="6"/>
      <c r="I24" s="13">
        <v>2482.2399999999998</v>
      </c>
      <c r="J24" s="21">
        <v>0.23456619782437921</v>
      </c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19"/>
    </row>
    <row r="26" spans="1:10" ht="15.75" x14ac:dyDescent="0.25">
      <c r="A26" s="9" t="s">
        <v>54</v>
      </c>
      <c r="B26" s="6"/>
      <c r="C26" s="6"/>
      <c r="D26" s="6"/>
      <c r="E26" s="6"/>
      <c r="F26" s="6"/>
      <c r="G26" s="6"/>
      <c r="H26" s="6"/>
      <c r="I26" s="14">
        <v>2482.2399999999998</v>
      </c>
      <c r="J26" s="20">
        <v>0.23456619782437921</v>
      </c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19"/>
    </row>
    <row r="28" spans="1:10" ht="15.75" x14ac:dyDescent="0.25">
      <c r="A28" s="9" t="s">
        <v>19</v>
      </c>
      <c r="B28" s="6"/>
      <c r="C28" s="6"/>
      <c r="D28" s="6"/>
      <c r="E28" s="6"/>
      <c r="F28" s="6"/>
      <c r="G28" s="6"/>
      <c r="H28" s="6"/>
      <c r="I28" s="14">
        <v>3189.4399999999996</v>
      </c>
      <c r="J28" s="20">
        <v>0.30139503593084793</v>
      </c>
    </row>
    <row r="34" spans="9:9" x14ac:dyDescent="0.2">
      <c r="I34" s="1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2016-08-03T10:58:38Z</dcterms:created>
  <dcterms:modified xsi:type="dcterms:W3CDTF">2016-08-07T08:31:21Z</dcterms:modified>
</cp:coreProperties>
</file>